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<sst xmlns="http://schemas.openxmlformats.org/spreadsheetml/2006/main" count="66" uniqueCount="57">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</sst>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6" t="s">
        <v>56</v>
      </c>
      <c r="D1" s="47"/>
      <c r="E1" s="47"/>
      <c r="F1" s="3" t="s">
        <v>1</v>
      </c>
      <c r="G1" s="1" t="s">
        <v>2</v>
      </c>
      <c r="H1" s="48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8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27</v>
      </c>
      <c r="I3" s="8">
        <v>11</v>
      </c>
      <c r="J3" s="38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45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45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45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36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37</v>
      </c>
      <c r="E15" s="23" t="s">
        <v>38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39</v>
      </c>
      <c r="E16" s="23" t="s">
        <v>40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/>
      <c r="F17" s="24"/>
      <c r="G17" s="24"/>
      <c r="H17" s="24"/>
      <c r="I17" s="24"/>
      <c r="J17" s="24"/>
      <c r="K17" s="41"/>
      <c r="L17" s="24"/>
    </row>
    <row r="18" spans="1:12" ht="15">
      <c r="A18" s="20"/>
      <c r="B18" s="21"/>
      <c r="C18" s="22"/>
      <c r="D18" s="25" t="s">
        <v>42</v>
      </c>
      <c r="E18" s="23" t="s">
        <v>43</v>
      </c>
      <c r="F18" s="24">
        <v>200</v>
      </c>
      <c r="G18" s="24">
        <v>0.4</v>
      </c>
      <c r="H18" s="24">
        <v>0.04</v>
      </c>
      <c r="I18" s="24">
        <v>26</v>
      </c>
      <c r="J18" s="24">
        <v>84</v>
      </c>
      <c r="K18" s="41">
        <v>820</v>
      </c>
      <c r="L18" s="24"/>
    </row>
    <row r="19" spans="1:12" ht="15">
      <c r="A19" s="20"/>
      <c r="B19" s="21"/>
      <c r="C19" s="22"/>
      <c r="D19" s="25" t="s">
        <v>44</v>
      </c>
      <c r="E19" s="23" t="s">
        <v>30</v>
      </c>
      <c r="F19" s="24">
        <v>20</v>
      </c>
      <c r="G19" s="24">
        <v>2</v>
      </c>
      <c r="H19" s="24">
        <v>0.9</v>
      </c>
      <c r="I19" s="24">
        <v>10.199999999999999</v>
      </c>
      <c r="J19" s="24">
        <v>54.8</v>
      </c>
      <c r="K19" s="41">
        <v>18</v>
      </c>
      <c r="L19" s="24"/>
    </row>
    <row r="20" spans="1:12" ht="15">
      <c r="A20" s="20"/>
      <c r="B20" s="21"/>
      <c r="C20" s="22"/>
      <c r="D20" s="25" t="s">
        <v>45</v>
      </c>
      <c r="E20" s="23" t="s">
        <v>46</v>
      </c>
      <c r="F20" s="24">
        <v>40</v>
      </c>
      <c r="G20" s="24">
        <v>3</v>
      </c>
      <c r="H20" s="24">
        <v>1</v>
      </c>
      <c r="I20" s="24">
        <v>17</v>
      </c>
      <c r="J20" s="24">
        <v>103.6</v>
      </c>
      <c r="K20" s="41">
        <v>19</v>
      </c>
      <c r="L20" s="24"/>
    </row>
    <row r="21" spans="1:12" ht="15">
      <c r="A21" s="20"/>
      <c r="B21" s="21"/>
      <c r="C21" s="22"/>
      <c r="D21" s="45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45"/>
      <c r="E22" s="23"/>
      <c r="F22" s="24"/>
      <c r="G22" s="24"/>
      <c r="H22" s="24"/>
      <c r="I22" s="24"/>
      <c r="J22" s="24"/>
      <c r="K22" s="41"/>
      <c r="L22" s="24"/>
    </row>
    <row r="23" spans="1:12" ht="15">
      <c r="A23" s="26"/>
      <c r="B23" s="27"/>
      <c r="C23" s="28"/>
      <c r="D23" s="29" t="s">
        <v>33</v>
      </c>
      <c r="E23" s="30"/>
      <c r="F23" s="31">
        <f t="shared" ref="F23:J23" si="1">SUM(F14:F22)</f>
        <v>810</v>
      </c>
      <c r="G23" s="31">
        <f t="shared" si="1"/>
        <v>28.93</v>
      </c>
      <c r="H23" s="31">
        <f t="shared" si="1"/>
        <v>28.889999999999997</v>
      </c>
      <c r="I23" s="31">
        <f t="shared" si="1"/>
        <v>104.7</v>
      </c>
      <c r="J23" s="31">
        <f t="shared" si="1"/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47</v>
      </c>
      <c r="D24" s="25" t="s">
        <v>23</v>
      </c>
      <c r="E24" s="23" t="s">
        <v>48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41</v>
      </c>
      <c r="E25" s="23" t="s">
        <v>49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42</v>
      </c>
      <c r="E26" s="23" t="s">
        <v>50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51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15.75" thickBot="1">
      <c r="A30" s="35">
        <f>A6</f>
        <v>1</v>
      </c>
      <c r="B30" s="36">
        <f>B6</f>
        <v>1</v>
      </c>
      <c r="C30" s="49" t="s">
        <v>52</v>
      </c>
      <c r="D30" s="50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